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45" activeTab="0"/>
  </bookViews>
  <sheets>
    <sheet name="Dlouhodobý výhled" sheetId="1" r:id="rId1"/>
  </sheets>
  <definedNames/>
  <calcPr fullCalcOnLoad="1"/>
</workbook>
</file>

<file path=xl/sharedStrings.xml><?xml version="1.0" encoding="utf-8"?>
<sst xmlns="http://schemas.openxmlformats.org/spreadsheetml/2006/main" count="27" uniqueCount="16">
  <si>
    <t>Celkem</t>
  </si>
  <si>
    <t>Pomocné sloupce - při zveřejňování skýt</t>
  </si>
  <si>
    <t xml:space="preserve">zřizovatel </t>
  </si>
  <si>
    <t>státní rozpočet</t>
  </si>
  <si>
    <t>Hlavní činnost</t>
  </si>
  <si>
    <t>Doplňková činnost</t>
  </si>
  <si>
    <t>Rok</t>
  </si>
  <si>
    <t>Výnosy</t>
  </si>
  <si>
    <t>Náklady</t>
  </si>
  <si>
    <t>Výsledek hospodaření</t>
  </si>
  <si>
    <t>Ing. Irena Bambuchová</t>
  </si>
  <si>
    <t xml:space="preserve">Výnosy </t>
  </si>
  <si>
    <t>Ing. Pavel Tichý</t>
  </si>
  <si>
    <t>Střednědobý výhled rozpočtu (plán výnosů a nákladů) na období let 2023 až 2024 příspěvkové organizace</t>
  </si>
  <si>
    <t>IČ: 004 17 688</t>
  </si>
  <si>
    <r>
      <t xml:space="preserve">Název organizace: </t>
    </r>
    <r>
      <rPr>
        <b/>
        <sz val="15"/>
        <color indexed="8"/>
        <rFont val="Calibri"/>
        <family val="2"/>
      </rPr>
      <t>Technické služby města Nového Jičína, příspěvková organizace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</si>
</sst>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\ &quot;Kč&quot;"/>
    <numFmt numFmtId="166" formatCode="[$-405]dddd\ d\.\ mmmm\ yyyy"/>
  </numFmts>
  <fonts count="47">
    <font>
      <sz val="10"/>
      <name val="Arial CE"/>
      <family val="0"/>
    </font>
    <font>
      <u val="single"/>
      <sz val="7.5"/>
      <color indexed="12"/>
      <name val="Times New Roman CE"/>
      <family val="0"/>
    </font>
    <font>
      <u val="single"/>
      <sz val="7.5"/>
      <color indexed="36"/>
      <name val="Times New Roman CE"/>
      <family val="0"/>
    </font>
    <font>
      <sz val="11"/>
      <name val="Arial CE"/>
      <family val="0"/>
    </font>
    <font>
      <sz val="12"/>
      <name val="Arial CE"/>
      <family val="0"/>
    </font>
    <font>
      <b/>
      <sz val="1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5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43" fillId="0" borderId="10" xfId="0" applyNumberFormat="1" applyFont="1" applyBorder="1" applyAlignment="1">
      <alignment horizontal="center" wrapText="1"/>
    </xf>
    <xf numFmtId="4" fontId="43" fillId="0" borderId="0" xfId="0" applyNumberFormat="1" applyFont="1" applyBorder="1" applyAlignment="1">
      <alignment horizontal="center" wrapText="1"/>
    </xf>
    <xf numFmtId="4" fontId="43" fillId="0" borderId="11" xfId="0" applyNumberFormat="1" applyFont="1" applyBorder="1" applyAlignment="1">
      <alignment horizontal="center" wrapText="1"/>
    </xf>
    <xf numFmtId="0" fontId="44" fillId="0" borderId="12" xfId="0" applyFont="1" applyBorder="1" applyAlignment="1">
      <alignment/>
    </xf>
    <xf numFmtId="0" fontId="44" fillId="33" borderId="13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/>
    </xf>
    <xf numFmtId="0" fontId="44" fillId="2" borderId="14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/>
    </xf>
    <xf numFmtId="4" fontId="44" fillId="2" borderId="17" xfId="0" applyNumberFormat="1" applyFont="1" applyFill="1" applyBorder="1" applyAlignment="1">
      <alignment/>
    </xf>
    <xf numFmtId="4" fontId="45" fillId="2" borderId="17" xfId="0" applyNumberFormat="1" applyFont="1" applyFill="1" applyBorder="1" applyAlignment="1" applyProtection="1">
      <alignment/>
      <protection/>
    </xf>
    <xf numFmtId="4" fontId="45" fillId="2" borderId="17" xfId="0" applyNumberFormat="1" applyFont="1" applyFill="1" applyBorder="1" applyAlignment="1">
      <alignment/>
    </xf>
    <xf numFmtId="4" fontId="44" fillId="0" borderId="14" xfId="0" applyNumberFormat="1" applyFont="1" applyBorder="1" applyAlignment="1">
      <alignment horizontal="center"/>
    </xf>
    <xf numFmtId="4" fontId="45" fillId="0" borderId="14" xfId="0" applyNumberFormat="1" applyFont="1" applyBorder="1" applyAlignment="1">
      <alignment horizontal="center"/>
    </xf>
    <xf numFmtId="4" fontId="45" fillId="0" borderId="15" xfId="0" applyNumberFormat="1" applyFont="1" applyBorder="1" applyAlignment="1">
      <alignment horizontal="center"/>
    </xf>
    <xf numFmtId="0" fontId="44" fillId="0" borderId="18" xfId="0" applyFont="1" applyBorder="1" applyAlignment="1">
      <alignment/>
    </xf>
    <xf numFmtId="4" fontId="44" fillId="2" borderId="19" xfId="0" applyNumberFormat="1" applyFont="1" applyFill="1" applyBorder="1" applyAlignment="1">
      <alignment/>
    </xf>
    <xf numFmtId="4" fontId="45" fillId="2" borderId="19" xfId="0" applyNumberFormat="1" applyFont="1" applyFill="1" applyBorder="1" applyAlignment="1" applyProtection="1">
      <alignment/>
      <protection/>
    </xf>
    <xf numFmtId="4" fontId="45" fillId="2" borderId="19" xfId="0" applyNumberFormat="1" applyFont="1" applyFill="1" applyBorder="1" applyAlignment="1">
      <alignment/>
    </xf>
    <xf numFmtId="4" fontId="44" fillId="0" borderId="20" xfId="0" applyNumberFormat="1" applyFont="1" applyBorder="1" applyAlignment="1">
      <alignment horizontal="center"/>
    </xf>
    <xf numFmtId="4" fontId="45" fillId="0" borderId="20" xfId="0" applyNumberFormat="1" applyFont="1" applyBorder="1" applyAlignment="1">
      <alignment horizontal="center"/>
    </xf>
    <xf numFmtId="4" fontId="45" fillId="0" borderId="21" xfId="0" applyNumberFormat="1" applyFont="1" applyBorder="1" applyAlignment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4" fontId="46" fillId="0" borderId="22" xfId="0" applyNumberFormat="1" applyFont="1" applyBorder="1" applyAlignment="1">
      <alignment horizontal="center"/>
    </xf>
    <xf numFmtId="4" fontId="46" fillId="0" borderId="23" xfId="0" applyNumberFormat="1" applyFont="1" applyBorder="1" applyAlignment="1">
      <alignment horizontal="center"/>
    </xf>
    <xf numFmtId="4" fontId="46" fillId="0" borderId="24" xfId="0" applyNumberFormat="1" applyFont="1" applyBorder="1" applyAlignment="1">
      <alignment horizontal="center"/>
    </xf>
    <xf numFmtId="4" fontId="43" fillId="0" borderId="10" xfId="0" applyNumberFormat="1" applyFont="1" applyBorder="1" applyAlignment="1">
      <alignment horizontal="left"/>
    </xf>
    <xf numFmtId="4" fontId="43" fillId="0" borderId="0" xfId="0" applyNumberFormat="1" applyFont="1" applyBorder="1" applyAlignment="1">
      <alignment horizontal="left"/>
    </xf>
    <xf numFmtId="4" fontId="43" fillId="0" borderId="11" xfId="0" applyNumberFormat="1" applyFont="1" applyBorder="1" applyAlignment="1">
      <alignment horizontal="left"/>
    </xf>
    <xf numFmtId="4" fontId="43" fillId="0" borderId="25" xfId="0" applyNumberFormat="1" applyFont="1" applyBorder="1" applyAlignment="1">
      <alignment horizontal="left" wrapText="1"/>
    </xf>
    <xf numFmtId="4" fontId="43" fillId="0" borderId="26" xfId="0" applyNumberFormat="1" applyFont="1" applyBorder="1" applyAlignment="1">
      <alignment horizontal="left" wrapText="1"/>
    </xf>
    <xf numFmtId="4" fontId="43" fillId="0" borderId="27" xfId="0" applyNumberFormat="1" applyFont="1" applyBorder="1" applyAlignment="1">
      <alignment horizontal="left" wrapText="1"/>
    </xf>
    <xf numFmtId="4" fontId="43" fillId="2" borderId="28" xfId="0" applyNumberFormat="1" applyFont="1" applyFill="1" applyBorder="1" applyAlignment="1">
      <alignment horizontal="center" wrapText="1"/>
    </xf>
    <xf numFmtId="0" fontId="44" fillId="2" borderId="29" xfId="0" applyFont="1" applyFill="1" applyBorder="1" applyAlignment="1">
      <alignment horizontal="center"/>
    </xf>
    <xf numFmtId="0" fontId="44" fillId="2" borderId="30" xfId="0" applyFont="1" applyFill="1" applyBorder="1" applyAlignment="1">
      <alignment horizontal="center"/>
    </xf>
    <xf numFmtId="0" fontId="44" fillId="2" borderId="31" xfId="0" applyFont="1" applyFill="1" applyBorder="1" applyAlignment="1">
      <alignment horizontal="center"/>
    </xf>
    <xf numFmtId="0" fontId="45" fillId="5" borderId="32" xfId="0" applyFont="1" applyFill="1" applyBorder="1" applyAlignment="1">
      <alignment horizontal="center" vertical="center"/>
    </xf>
    <xf numFmtId="0" fontId="45" fillId="5" borderId="29" xfId="0" applyFont="1" applyFill="1" applyBorder="1" applyAlignment="1">
      <alignment horizontal="center" vertical="center"/>
    </xf>
    <xf numFmtId="0" fontId="45" fillId="5" borderId="30" xfId="0" applyFont="1" applyFill="1" applyBorder="1" applyAlignment="1">
      <alignment horizontal="center" vertical="center"/>
    </xf>
    <xf numFmtId="0" fontId="45" fillId="5" borderId="33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2:P18"/>
  <sheetViews>
    <sheetView tabSelected="1" zoomScalePageLayoutView="0" workbookViewId="0" topLeftCell="A1">
      <selection activeCell="A18" sqref="A18"/>
    </sheetView>
  </sheetViews>
  <sheetFormatPr defaultColWidth="9.00390625" defaultRowHeight="12.75"/>
  <cols>
    <col min="1" max="1" width="10.625" style="0" customWidth="1"/>
    <col min="2" max="7" width="17.00390625" style="0" hidden="1" customWidth="1"/>
    <col min="8" max="8" width="16.75390625" style="0" customWidth="1"/>
    <col min="9" max="9" width="16.00390625" style="0" customWidth="1"/>
    <col min="10" max="10" width="17.00390625" style="0" customWidth="1"/>
    <col min="11" max="11" width="16.00390625" style="0" customWidth="1"/>
    <col min="12" max="12" width="15.75390625" style="0" customWidth="1"/>
    <col min="13" max="13" width="15.00390625" style="0" customWidth="1"/>
    <col min="14" max="14" width="16.375" style="0" customWidth="1"/>
    <col min="15" max="15" width="17.625" style="0" customWidth="1"/>
    <col min="16" max="16" width="16.375" style="0" customWidth="1"/>
  </cols>
  <sheetData>
    <row r="1" ht="13.5" thickBot="1"/>
    <row r="2" spans="1:16" ht="19.5" customHeight="1">
      <c r="A2" s="28" t="s">
        <v>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16" ht="26.25" customHeight="1">
      <c r="A3" s="31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ht="26.25" customHeight="1" thickBot="1">
      <c r="A4" s="34" t="s">
        <v>14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</row>
    <row r="5" spans="1:16" ht="26.25" customHeight="1" thickBot="1">
      <c r="A5" s="1"/>
      <c r="B5" s="37" t="s">
        <v>1</v>
      </c>
      <c r="C5" s="37"/>
      <c r="D5" s="37"/>
      <c r="E5" s="37"/>
      <c r="F5" s="37"/>
      <c r="G5" s="37"/>
      <c r="H5" s="2"/>
      <c r="I5" s="2"/>
      <c r="J5" s="2"/>
      <c r="K5" s="2"/>
      <c r="L5" s="2"/>
      <c r="M5" s="2"/>
      <c r="N5" s="2"/>
      <c r="O5" s="2"/>
      <c r="P5" s="3"/>
    </row>
    <row r="6" spans="1:16" ht="25.5" customHeight="1">
      <c r="A6" s="4"/>
      <c r="B6" s="38" t="s">
        <v>2</v>
      </c>
      <c r="C6" s="39"/>
      <c r="D6" s="40"/>
      <c r="E6" s="38" t="s">
        <v>3</v>
      </c>
      <c r="F6" s="39"/>
      <c r="G6" s="40"/>
      <c r="H6" s="41" t="s">
        <v>4</v>
      </c>
      <c r="I6" s="41"/>
      <c r="J6" s="41"/>
      <c r="K6" s="41" t="s">
        <v>5</v>
      </c>
      <c r="L6" s="41"/>
      <c r="M6" s="41"/>
      <c r="N6" s="42" t="s">
        <v>0</v>
      </c>
      <c r="O6" s="43"/>
      <c r="P6" s="44"/>
    </row>
    <row r="7" spans="1:16" ht="42" customHeight="1">
      <c r="A7" s="5" t="s">
        <v>6</v>
      </c>
      <c r="B7" s="7" t="s">
        <v>11</v>
      </c>
      <c r="C7" s="6" t="s">
        <v>8</v>
      </c>
      <c r="D7" s="7" t="s">
        <v>9</v>
      </c>
      <c r="E7" s="6" t="s">
        <v>7</v>
      </c>
      <c r="F7" s="6" t="s">
        <v>8</v>
      </c>
      <c r="G7" s="7" t="s">
        <v>9</v>
      </c>
      <c r="H7" s="8" t="s">
        <v>7</v>
      </c>
      <c r="I7" s="8" t="s">
        <v>8</v>
      </c>
      <c r="J7" s="9" t="s">
        <v>9</v>
      </c>
      <c r="K7" s="8" t="s">
        <v>7</v>
      </c>
      <c r="L7" s="8" t="s">
        <v>8</v>
      </c>
      <c r="M7" s="9" t="s">
        <v>9</v>
      </c>
      <c r="N7" s="8" t="s">
        <v>7</v>
      </c>
      <c r="O7" s="8" t="s">
        <v>8</v>
      </c>
      <c r="P7" s="10" t="s">
        <v>9</v>
      </c>
    </row>
    <row r="8" spans="1:16" ht="27" customHeight="1">
      <c r="A8" s="11">
        <v>2023</v>
      </c>
      <c r="B8" s="12">
        <v>85586689.125</v>
      </c>
      <c r="C8" s="12">
        <v>86082152.625</v>
      </c>
      <c r="D8" s="13">
        <f>+B8-C8</f>
        <v>-495463.5</v>
      </c>
      <c r="E8" s="12"/>
      <c r="F8" s="12"/>
      <c r="G8" s="14">
        <f>+E8-F8</f>
        <v>0</v>
      </c>
      <c r="H8" s="15">
        <f aca="true" t="shared" si="0" ref="H8:J9">+B8+E8</f>
        <v>85586689.125</v>
      </c>
      <c r="I8" s="15">
        <f t="shared" si="0"/>
        <v>86082152.625</v>
      </c>
      <c r="J8" s="16">
        <f t="shared" si="0"/>
        <v>-495463.5</v>
      </c>
      <c r="K8" s="15">
        <v>12988552.5</v>
      </c>
      <c r="L8" s="15">
        <v>12493089</v>
      </c>
      <c r="M8" s="16">
        <f>+K8-L8</f>
        <v>495463.5</v>
      </c>
      <c r="N8" s="15">
        <f>+H8+K8</f>
        <v>98575241.625</v>
      </c>
      <c r="O8" s="15">
        <f aca="true" t="shared" si="1" ref="N8:P9">+I8+L8</f>
        <v>98575241.625</v>
      </c>
      <c r="P8" s="17">
        <f t="shared" si="1"/>
        <v>0</v>
      </c>
    </row>
    <row r="9" spans="1:16" ht="27" customHeight="1" thickBot="1">
      <c r="A9" s="18">
        <v>2024</v>
      </c>
      <c r="B9" s="19">
        <f>B8*1.05</f>
        <v>89866023.58125</v>
      </c>
      <c r="C9" s="19">
        <f>C8*1.05</f>
        <v>90386260.25625001</v>
      </c>
      <c r="D9" s="20">
        <f>+B9-C9</f>
        <v>-520236.6750000119</v>
      </c>
      <c r="E9" s="19"/>
      <c r="F9" s="19"/>
      <c r="G9" s="21">
        <f>+E9-F9</f>
        <v>0</v>
      </c>
      <c r="H9" s="22">
        <f t="shared" si="0"/>
        <v>89866023.58125</v>
      </c>
      <c r="I9" s="22">
        <f t="shared" si="0"/>
        <v>90386260.25625001</v>
      </c>
      <c r="J9" s="23">
        <f t="shared" si="0"/>
        <v>-520236.6750000119</v>
      </c>
      <c r="K9" s="22">
        <f>K8*1.05</f>
        <v>13637980.125</v>
      </c>
      <c r="L9" s="22">
        <f>L8*1.05</f>
        <v>13117743.450000001</v>
      </c>
      <c r="M9" s="23">
        <f>+K9-L9</f>
        <v>520236.6749999989</v>
      </c>
      <c r="N9" s="22">
        <f t="shared" si="1"/>
        <v>103504003.70625</v>
      </c>
      <c r="O9" s="22">
        <f t="shared" si="1"/>
        <v>103504003.70625001</v>
      </c>
      <c r="P9" s="24">
        <f t="shared" si="1"/>
        <v>-1.30385160446167E-08</v>
      </c>
    </row>
    <row r="11" ht="24.75" customHeight="1"/>
    <row r="12" spans="1:2" ht="24.75" customHeight="1">
      <c r="A12" s="27"/>
      <c r="B12" s="26">
        <v>44463</v>
      </c>
    </row>
    <row r="13" spans="1:2" ht="24.75" customHeight="1">
      <c r="A13" s="27"/>
      <c r="B13" s="26"/>
    </row>
    <row r="14" ht="24.75" customHeight="1">
      <c r="B14" s="25"/>
    </row>
    <row r="15" spans="1:2" ht="24.75" customHeight="1">
      <c r="A15" s="27"/>
      <c r="B15" s="25" t="s">
        <v>10</v>
      </c>
    </row>
    <row r="16" spans="1:2" ht="24.75" customHeight="1">
      <c r="A16" s="27"/>
      <c r="B16" s="25"/>
    </row>
    <row r="17" ht="24.75" customHeight="1">
      <c r="B17" s="25"/>
    </row>
    <row r="18" spans="1:2" ht="24.75" customHeight="1">
      <c r="A18" s="27"/>
      <c r="B18" s="25" t="s">
        <v>12</v>
      </c>
    </row>
    <row r="19" ht="24.75" customHeight="1"/>
  </sheetData>
  <sheetProtection password="E631" sheet="1" objects="1" selectLockedCells="1" selectUnlockedCells="1"/>
  <mergeCells count="9">
    <mergeCell ref="A2:P2"/>
    <mergeCell ref="A3:P3"/>
    <mergeCell ref="A4:P4"/>
    <mergeCell ref="B5:G5"/>
    <mergeCell ref="B6:D6"/>
    <mergeCell ref="E6:G6"/>
    <mergeCell ref="H6:J6"/>
    <mergeCell ref="K6:M6"/>
    <mergeCell ref="N6:P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Nový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Irena Bambuchová</cp:lastModifiedBy>
  <cp:lastPrinted>2021-09-24T11:23:07Z</cp:lastPrinted>
  <dcterms:created xsi:type="dcterms:W3CDTF">2006-08-29T09:28:18Z</dcterms:created>
  <dcterms:modified xsi:type="dcterms:W3CDTF">2021-12-09T08:56:54Z</dcterms:modified>
  <cp:category/>
  <cp:version/>
  <cp:contentType/>
  <cp:contentStatus/>
</cp:coreProperties>
</file>